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415" windowHeight="12270" activeTab="1"/>
  </bookViews>
  <sheets>
    <sheet name="меню" sheetId="5" r:id="rId1"/>
    <sheet name="меню с 12" sheetId="9" r:id="rId2"/>
  </sheets>
  <calcPr calcId="124519"/>
</workbook>
</file>

<file path=xl/calcChain.xml><?xml version="1.0" encoding="utf-8"?>
<calcChain xmlns="http://schemas.openxmlformats.org/spreadsheetml/2006/main">
  <c r="D19" i="5"/>
  <c r="E19"/>
  <c r="G19"/>
  <c r="H19"/>
  <c r="I19"/>
  <c r="J19"/>
</calcChain>
</file>

<file path=xl/sharedStrings.xml><?xml version="1.0" encoding="utf-8"?>
<sst xmlns="http://schemas.openxmlformats.org/spreadsheetml/2006/main" count="126" uniqueCount="51">
  <si>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</si>
  <si>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</si>
  <si>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</si>
  <si>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</si>
  <si>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</si>
  <si>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</si>
  <si>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</si>
  <si>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</si>
  <si>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</si>
  <si>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</si>
  <si>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</si>
  <si>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</si>
  <si>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</si>
  <si>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</si>
  <si>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</si>
  <si>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</si>
  <si>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</si>
  <si>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</si>
  <si>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</si>
  <si>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</si>
  <si>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</si>
  <si>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</si>
  <si>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</si>
  <si>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</si>
  <si>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</si>
  <si>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</si>
  <si>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</si>
  <si>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 витаминизированный</t>
  </si>
  <si>
    <t>ПР</t>
  </si>
  <si>
    <t>Хлеб пшеничный витаминизированный</t>
  </si>
  <si>
    <t>Яйца вареные</t>
  </si>
  <si>
    <t>Бутерброды с маслом (30/10)</t>
  </si>
  <si>
    <t xml:space="preserve">Пудинг из творога с яблоками </t>
  </si>
  <si>
    <t>Чай с молоком</t>
  </si>
  <si>
    <t>Салат из моркови</t>
  </si>
  <si>
    <t>Тефтели (2-й вариант) (90/30)</t>
  </si>
  <si>
    <t>Макароны отварные с овощами</t>
  </si>
  <si>
    <t xml:space="preserve"> МАОУ "СОШ № 15"</t>
  </si>
  <si>
    <t>1-4 класс</t>
  </si>
  <si>
    <t>Тефтели (2-й вариант) (100/30)</t>
  </si>
  <si>
    <t>5-11 класс</t>
  </si>
  <si>
    <t xml:space="preserve"> </t>
  </si>
  <si>
    <t>Напиток из кураги+вит С 0,045</t>
  </si>
  <si>
    <t>Напиток из кураги+вит С 0,03</t>
  </si>
  <si>
    <t/>
  </si>
  <si>
    <t xml:space="preserve">ПР </t>
  </si>
  <si>
    <t xml:space="preserve">хлеб  </t>
  </si>
  <si>
    <t>Фрукт</t>
  </si>
  <si>
    <t>Борщ с капустой и картофелем  со сметаной (200 /5)</t>
  </si>
  <si>
    <t>итого</t>
  </si>
  <si>
    <t>Борщ с капустой и картофелем  со сметаной (250 /5)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</si>
</sst>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2" fontId="1" fillId="2" borderId="24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6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2" fontId="1" fillId="0" borderId="28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29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2" fillId="2" borderId="25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wrapText="1"/>
    </xf>
    <xf numFmtId="0" fontId="1" fillId="0" borderId="3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2" borderId="20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2" fillId="2" borderId="18" xfId="0" applyFont="1" applyFill="1" applyBorder="1" applyAlignment="1">
      <alignment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B1" workbookViewId="0">
      <selection activeCell="D20" sqref="D20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2.42578125" customWidth="1"/>
    <col min="15" max="15" width="57.85546875" customWidth="1"/>
  </cols>
  <sheetData>
    <row r="1" spans="1:11" ht="18.75" customHeight="1">
      <c r="A1" s="4" t="s">
        <v>2</v>
      </c>
      <c r="B1" s="73" t="s">
        <v>37</v>
      </c>
      <c r="C1" s="74"/>
      <c r="D1" s="75"/>
      <c r="E1" s="5" t="s">
        <v>3</v>
      </c>
      <c r="F1" s="6"/>
      <c r="G1" s="5"/>
      <c r="H1" s="5"/>
      <c r="I1" s="5" t="s">
        <v>4</v>
      </c>
      <c r="J1" s="7">
        <v>44524</v>
      </c>
      <c r="K1" s="8"/>
    </row>
    <row r="2" spans="1:11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8"/>
    </row>
    <row r="3" spans="1:11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  <c r="K3" s="8"/>
    </row>
    <row r="4" spans="1:11" ht="15.75" customHeight="1">
      <c r="A4" s="12" t="s">
        <v>13</v>
      </c>
      <c r="B4" s="13" t="s">
        <v>14</v>
      </c>
      <c r="C4" s="2">
        <v>209</v>
      </c>
      <c r="D4" s="14" t="s">
        <v>30</v>
      </c>
      <c r="E4" s="14">
        <v>40</v>
      </c>
      <c r="F4" s="68">
        <v>16</v>
      </c>
      <c r="G4" s="46">
        <v>63</v>
      </c>
      <c r="H4" s="14">
        <v>5.08</v>
      </c>
      <c r="I4" s="14">
        <v>4.5999999999999996</v>
      </c>
      <c r="J4" s="32">
        <v>0.28000000000000003</v>
      </c>
      <c r="K4" s="8"/>
    </row>
    <row r="5" spans="1:11" ht="15.75">
      <c r="A5" s="12" t="s">
        <v>38</v>
      </c>
      <c r="B5" s="13" t="s">
        <v>14</v>
      </c>
      <c r="C5" s="2">
        <v>1</v>
      </c>
      <c r="D5" s="14" t="s">
        <v>31</v>
      </c>
      <c r="E5" s="14">
        <v>40</v>
      </c>
      <c r="F5" s="64">
        <v>8.9</v>
      </c>
      <c r="G5" s="46">
        <v>111.58</v>
      </c>
      <c r="H5" s="14">
        <v>2.36</v>
      </c>
      <c r="I5" s="14">
        <v>3.99</v>
      </c>
      <c r="J5" s="32">
        <v>11.59</v>
      </c>
      <c r="K5" s="8"/>
    </row>
    <row r="6" spans="1:11" ht="15.75" customHeight="1">
      <c r="A6" s="28"/>
      <c r="B6" s="16" t="s">
        <v>15</v>
      </c>
      <c r="C6" s="1">
        <v>254</v>
      </c>
      <c r="D6" s="14" t="s">
        <v>32</v>
      </c>
      <c r="E6" s="14">
        <v>180</v>
      </c>
      <c r="F6" s="66">
        <v>63.52</v>
      </c>
      <c r="G6" s="46">
        <v>240.06</v>
      </c>
      <c r="H6" s="14">
        <v>9.4</v>
      </c>
      <c r="I6" s="14">
        <v>9.61</v>
      </c>
      <c r="J6" s="32">
        <v>36.409999999999997</v>
      </c>
      <c r="K6" s="8"/>
    </row>
    <row r="7" spans="1:11" ht="15.75">
      <c r="A7" s="15"/>
      <c r="B7" s="16" t="s">
        <v>16</v>
      </c>
      <c r="C7" s="2">
        <v>378</v>
      </c>
      <c r="D7" s="14" t="s">
        <v>33</v>
      </c>
      <c r="E7" s="14">
        <v>200</v>
      </c>
      <c r="F7" s="64">
        <v>6.47</v>
      </c>
      <c r="G7" s="46">
        <v>81</v>
      </c>
      <c r="H7" s="14">
        <v>1.52</v>
      </c>
      <c r="I7" s="14">
        <v>1.35</v>
      </c>
      <c r="J7" s="32">
        <v>15.9</v>
      </c>
      <c r="K7" s="8"/>
    </row>
    <row r="8" spans="1:11" ht="16.5" thickBot="1">
      <c r="A8" s="15"/>
      <c r="B8" s="26"/>
      <c r="C8" s="69" t="s">
        <v>45</v>
      </c>
      <c r="D8" s="65" t="s">
        <v>27</v>
      </c>
      <c r="E8" s="29">
        <v>40</v>
      </c>
      <c r="F8" s="67">
        <v>2.27</v>
      </c>
      <c r="G8" s="65">
        <v>91.96</v>
      </c>
      <c r="H8" s="29">
        <v>2.2400000000000002</v>
      </c>
      <c r="I8" s="29">
        <v>0.44</v>
      </c>
      <c r="J8" s="34">
        <v>19.760000000000002</v>
      </c>
      <c r="K8" s="8"/>
    </row>
    <row r="9" spans="1:11" ht="15.75">
      <c r="A9" s="24" t="s">
        <v>17</v>
      </c>
      <c r="B9" s="3" t="s">
        <v>18</v>
      </c>
      <c r="C9" s="36" t="s">
        <v>47</v>
      </c>
      <c r="D9" s="30" t="s">
        <v>44</v>
      </c>
      <c r="E9" s="30" t="s">
        <v>44</v>
      </c>
      <c r="F9" s="25"/>
      <c r="G9" s="30" t="s">
        <v>44</v>
      </c>
      <c r="H9" s="30" t="s">
        <v>44</v>
      </c>
      <c r="I9" s="30" t="s">
        <v>44</v>
      </c>
      <c r="J9" s="31" t="s">
        <v>44</v>
      </c>
      <c r="K9" s="8"/>
    </row>
    <row r="10" spans="1:11" ht="15.75">
      <c r="A10" s="15"/>
      <c r="B10" s="18"/>
      <c r="C10" s="35" t="s">
        <v>41</v>
      </c>
      <c r="D10" s="14" t="s">
        <v>44</v>
      </c>
      <c r="E10" s="14" t="s">
        <v>44</v>
      </c>
      <c r="F10" s="17"/>
      <c r="G10" s="14" t="s">
        <v>44</v>
      </c>
      <c r="H10" s="14" t="s">
        <v>44</v>
      </c>
      <c r="I10" s="14" t="s">
        <v>44</v>
      </c>
      <c r="J10" s="32" t="s">
        <v>44</v>
      </c>
      <c r="K10" s="8"/>
    </row>
    <row r="11" spans="1:11" ht="16.5" thickBot="1">
      <c r="A11" s="19"/>
      <c r="B11" s="20"/>
      <c r="C11" s="37" t="s">
        <v>41</v>
      </c>
      <c r="D11" s="76" t="s">
        <v>49</v>
      </c>
      <c r="E11" s="21">
        <v>500</v>
      </c>
      <c r="F11" s="22">
        <v>97.16</v>
      </c>
      <c r="G11" s="22">
        <v>587.6</v>
      </c>
      <c r="H11" s="22">
        <v>20.6</v>
      </c>
      <c r="I11" s="22">
        <v>19.990000000000002</v>
      </c>
      <c r="J11" s="23">
        <v>83.94</v>
      </c>
      <c r="K11" s="8"/>
    </row>
    <row r="12" spans="1:11" ht="15.75">
      <c r="A12" s="24" t="s">
        <v>19</v>
      </c>
      <c r="B12" s="3" t="s">
        <v>20</v>
      </c>
      <c r="C12" s="2">
        <v>42</v>
      </c>
      <c r="D12" s="30" t="s">
        <v>34</v>
      </c>
      <c r="E12" s="30">
        <v>60</v>
      </c>
      <c r="F12" s="63">
        <v>8.44</v>
      </c>
      <c r="G12" s="45">
        <v>31.38</v>
      </c>
      <c r="H12" s="30">
        <v>5.3999999999999999E-2</v>
      </c>
      <c r="I12" s="30">
        <v>0.75</v>
      </c>
      <c r="J12" s="31">
        <v>6.97</v>
      </c>
      <c r="K12" s="8"/>
    </row>
    <row r="13" spans="1:11" ht="31.5">
      <c r="A13" s="12" t="s">
        <v>38</v>
      </c>
      <c r="B13" s="16" t="s">
        <v>21</v>
      </c>
      <c r="C13" s="44">
        <v>82</v>
      </c>
      <c r="D13" s="14" t="s">
        <v>48</v>
      </c>
      <c r="E13" s="41">
        <v>205</v>
      </c>
      <c r="F13" s="62">
        <v>14.08</v>
      </c>
      <c r="G13" s="53">
        <v>268.63</v>
      </c>
      <c r="H13" s="41">
        <v>12.17</v>
      </c>
      <c r="I13" s="41">
        <v>9.06</v>
      </c>
      <c r="J13" s="42">
        <v>9.4</v>
      </c>
      <c r="K13" s="8"/>
    </row>
    <row r="14" spans="1:11" ht="15.75">
      <c r="A14" s="15"/>
      <c r="B14" s="16" t="s">
        <v>22</v>
      </c>
      <c r="C14" s="1">
        <v>279</v>
      </c>
      <c r="D14" s="14" t="s">
        <v>35</v>
      </c>
      <c r="E14" s="14">
        <v>120</v>
      </c>
      <c r="F14" s="49">
        <v>52.75</v>
      </c>
      <c r="G14" s="46">
        <v>103.14</v>
      </c>
      <c r="H14" s="14">
        <v>5.54</v>
      </c>
      <c r="I14" s="14">
        <v>10.54</v>
      </c>
      <c r="J14" s="32">
        <v>20.25</v>
      </c>
      <c r="K14" s="8"/>
    </row>
    <row r="15" spans="1:11" ht="18.75">
      <c r="A15" s="28"/>
      <c r="B15" s="16" t="s">
        <v>23</v>
      </c>
      <c r="C15" s="2">
        <v>205</v>
      </c>
      <c r="D15" s="14" t="s">
        <v>36</v>
      </c>
      <c r="E15" s="14">
        <v>150</v>
      </c>
      <c r="F15" s="50">
        <v>9.52</v>
      </c>
      <c r="G15" s="46">
        <v>188.4</v>
      </c>
      <c r="H15" s="14">
        <v>5.17</v>
      </c>
      <c r="I15" s="14">
        <v>5.99</v>
      </c>
      <c r="J15" s="32">
        <v>28.52</v>
      </c>
      <c r="K15" s="8"/>
    </row>
    <row r="16" spans="1:11" ht="15.75">
      <c r="A16" s="15"/>
      <c r="B16" s="16" t="s">
        <v>24</v>
      </c>
      <c r="C16" s="2">
        <v>348</v>
      </c>
      <c r="D16" s="14" t="s">
        <v>43</v>
      </c>
      <c r="E16" s="14">
        <v>200</v>
      </c>
      <c r="F16" s="49">
        <v>8</v>
      </c>
      <c r="G16" s="46">
        <v>114.86</v>
      </c>
      <c r="H16" s="14">
        <v>0.78</v>
      </c>
      <c r="I16" s="14">
        <v>0.78</v>
      </c>
      <c r="J16" s="32">
        <v>27.63</v>
      </c>
      <c r="K16" s="8"/>
    </row>
    <row r="17" spans="1:11" ht="15.75">
      <c r="A17" s="15"/>
      <c r="B17" s="16" t="s">
        <v>25</v>
      </c>
      <c r="C17" s="59" t="s">
        <v>28</v>
      </c>
      <c r="D17" s="46" t="s">
        <v>27</v>
      </c>
      <c r="E17" s="14">
        <v>20</v>
      </c>
      <c r="F17" s="50">
        <v>1.1000000000000001</v>
      </c>
      <c r="G17" s="46">
        <v>45.98</v>
      </c>
      <c r="H17" s="14">
        <v>1.1200000000000001</v>
      </c>
      <c r="I17" s="14">
        <v>0.22</v>
      </c>
      <c r="J17" s="32">
        <v>9.8800000000000008</v>
      </c>
      <c r="K17" s="8"/>
    </row>
    <row r="18" spans="1:11" ht="15.75">
      <c r="A18" s="15"/>
      <c r="B18" s="16" t="s">
        <v>26</v>
      </c>
      <c r="C18" s="71" t="s">
        <v>45</v>
      </c>
      <c r="D18" s="46" t="s">
        <v>29</v>
      </c>
      <c r="E18" s="14">
        <v>30</v>
      </c>
      <c r="F18" s="61">
        <v>1.7</v>
      </c>
      <c r="G18" s="46">
        <v>70.14</v>
      </c>
      <c r="H18" s="14">
        <v>2.37</v>
      </c>
      <c r="I18" s="14">
        <v>0.3</v>
      </c>
      <c r="J18" s="32">
        <v>14.49</v>
      </c>
      <c r="K18" s="8"/>
    </row>
    <row r="19" spans="1:11" ht="15.75">
      <c r="A19" s="15"/>
      <c r="B19" s="26"/>
      <c r="C19" s="70" t="s">
        <v>41</v>
      </c>
      <c r="D19" s="14" t="str">
        <f>IFERROR(VLOOKUP(C19,#REF!,2,0),"")</f>
        <v/>
      </c>
      <c r="E19" s="14" t="str">
        <f>IFERROR(VLOOKUP(C19,#REF!,3,0),"")</f>
        <v/>
      </c>
      <c r="F19" s="50"/>
      <c r="G19" s="46" t="str">
        <f>IFERROR(VLOOKUP(C19,#REF!,7,0),"")</f>
        <v/>
      </c>
      <c r="H19" s="14" t="str">
        <f>IFERROR(VLOOKUP(C19,#REF!,4,0),"")</f>
        <v/>
      </c>
      <c r="I19" s="14" t="str">
        <f>IFERROR(VLOOKUP(C19,#REF!,5,0),"")</f>
        <v/>
      </c>
      <c r="J19" s="32" t="str">
        <f>IFERROR(VLOOKUP(C19,#REF!,6,0),"")</f>
        <v/>
      </c>
      <c r="K19" s="8"/>
    </row>
    <row r="20" spans="1:11" ht="16.5" thickBot="1">
      <c r="A20" s="19"/>
      <c r="B20" s="20"/>
      <c r="C20" s="37"/>
      <c r="D20" s="76" t="s">
        <v>49</v>
      </c>
      <c r="E20" s="27">
        <v>785</v>
      </c>
      <c r="F20" s="60">
        <v>95.59</v>
      </c>
      <c r="G20" s="22">
        <v>822.53</v>
      </c>
      <c r="H20" s="22">
        <v>27.204000000000001</v>
      </c>
      <c r="I20" s="22">
        <v>27.640000000000004</v>
      </c>
      <c r="J20" s="23">
        <v>117.13999999999999</v>
      </c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K22" s="8"/>
    </row>
    <row r="23" spans="1:11">
      <c r="K23" s="8"/>
    </row>
    <row r="24" spans="1:11">
      <c r="K24" s="8"/>
    </row>
    <row r="25" spans="1:11">
      <c r="K25" s="8"/>
    </row>
    <row r="26" spans="1:11">
      <c r="K26" s="8"/>
    </row>
    <row r="27" spans="1:11">
      <c r="K27" s="8"/>
    </row>
    <row r="28" spans="1:11">
      <c r="K28" s="8"/>
    </row>
    <row r="29" spans="1:11">
      <c r="K29" s="8"/>
    </row>
    <row r="30" spans="1:11">
      <c r="K30" s="8"/>
    </row>
    <row r="31" spans="1:11">
      <c r="K31" s="8"/>
    </row>
    <row r="32" spans="1:11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8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C1" workbookViewId="0">
      <selection activeCell="D27" sqref="D27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140625" customWidth="1"/>
  </cols>
  <sheetData>
    <row r="1" spans="1:10" ht="15.75">
      <c r="A1" s="4" t="s">
        <v>2</v>
      </c>
      <c r="B1" s="73" t="s">
        <v>37</v>
      </c>
      <c r="C1" s="74"/>
      <c r="D1" s="75"/>
      <c r="E1" s="5" t="s">
        <v>3</v>
      </c>
      <c r="F1" s="6"/>
      <c r="G1" s="5"/>
      <c r="H1" s="5"/>
      <c r="I1" s="5" t="s">
        <v>4</v>
      </c>
      <c r="J1" s="7">
        <v>44524</v>
      </c>
    </row>
    <row r="2" spans="1:10" ht="16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</row>
    <row r="4" spans="1:10" ht="15.75">
      <c r="A4" s="24" t="s">
        <v>13</v>
      </c>
      <c r="B4" s="3" t="s">
        <v>14</v>
      </c>
      <c r="C4" s="2">
        <v>209</v>
      </c>
      <c r="D4" s="30" t="s">
        <v>30</v>
      </c>
      <c r="E4" s="30">
        <v>40</v>
      </c>
      <c r="F4" s="51">
        <v>16</v>
      </c>
      <c r="G4" s="45">
        <v>63</v>
      </c>
      <c r="H4" s="30">
        <v>5.08</v>
      </c>
      <c r="I4" s="30">
        <v>4.5999999999999996</v>
      </c>
      <c r="J4" s="31">
        <v>0.28000000000000003</v>
      </c>
    </row>
    <row r="5" spans="1:10" ht="15.75">
      <c r="A5" s="12" t="s">
        <v>40</v>
      </c>
      <c r="B5" s="13" t="s">
        <v>14</v>
      </c>
      <c r="C5" s="2">
        <v>1</v>
      </c>
      <c r="D5" s="14" t="s">
        <v>31</v>
      </c>
      <c r="E5" s="14">
        <v>40</v>
      </c>
      <c r="F5" s="50">
        <v>8.9</v>
      </c>
      <c r="G5" s="46">
        <v>111.58</v>
      </c>
      <c r="H5" s="14">
        <v>2.36</v>
      </c>
      <c r="I5" s="14">
        <v>3.99</v>
      </c>
      <c r="J5" s="32">
        <v>11.59</v>
      </c>
    </row>
    <row r="6" spans="1:10" ht="18.75">
      <c r="A6" s="28"/>
      <c r="B6" s="16" t="s">
        <v>15</v>
      </c>
      <c r="C6" s="1">
        <v>254</v>
      </c>
      <c r="D6" s="14" t="s">
        <v>32</v>
      </c>
      <c r="E6" s="14">
        <v>200</v>
      </c>
      <c r="F6" s="49">
        <v>70.349999999999994</v>
      </c>
      <c r="G6" s="46">
        <v>266.74</v>
      </c>
      <c r="H6" s="14">
        <v>10.45</v>
      </c>
      <c r="I6" s="14">
        <v>10.68</v>
      </c>
      <c r="J6" s="32">
        <v>40.46</v>
      </c>
    </row>
    <row r="7" spans="1:10" ht="15.75">
      <c r="A7" s="15"/>
      <c r="B7" s="16" t="s">
        <v>16</v>
      </c>
      <c r="C7" s="2">
        <v>378</v>
      </c>
      <c r="D7" s="14" t="s">
        <v>33</v>
      </c>
      <c r="E7" s="14">
        <v>200</v>
      </c>
      <c r="F7" s="50">
        <v>6.47</v>
      </c>
      <c r="G7" s="46">
        <v>81</v>
      </c>
      <c r="H7" s="14">
        <v>1.52</v>
      </c>
      <c r="I7" s="14">
        <v>1.35</v>
      </c>
      <c r="J7" s="32">
        <v>15.9</v>
      </c>
    </row>
    <row r="8" spans="1:10" ht="16.5" thickBot="1">
      <c r="A8" s="19"/>
      <c r="B8" s="20"/>
      <c r="C8" s="55" t="s">
        <v>28</v>
      </c>
      <c r="D8" s="56" t="s">
        <v>27</v>
      </c>
      <c r="E8" s="33">
        <v>30</v>
      </c>
      <c r="F8" s="48">
        <v>1.66</v>
      </c>
      <c r="G8" s="47">
        <v>68.97</v>
      </c>
      <c r="H8" s="33">
        <v>1.68</v>
      </c>
      <c r="I8" s="33">
        <v>0.33</v>
      </c>
      <c r="J8" s="38">
        <v>14.82</v>
      </c>
    </row>
    <row r="9" spans="1:10" ht="15.75">
      <c r="A9" s="24" t="s">
        <v>17</v>
      </c>
      <c r="B9" s="3"/>
      <c r="C9" s="57" t="s">
        <v>28</v>
      </c>
      <c r="D9" s="45" t="s">
        <v>29</v>
      </c>
      <c r="E9" s="30">
        <v>30</v>
      </c>
      <c r="F9" s="49">
        <v>2.27</v>
      </c>
      <c r="G9" s="45">
        <v>83.52</v>
      </c>
      <c r="H9" s="30">
        <v>0.4</v>
      </c>
      <c r="I9" s="30">
        <v>3.16</v>
      </c>
      <c r="J9" s="31">
        <v>19.32</v>
      </c>
    </row>
    <row r="10" spans="1:10" ht="15.75">
      <c r="A10" s="15"/>
      <c r="B10" s="13" t="s">
        <v>18</v>
      </c>
      <c r="C10" s="58"/>
      <c r="D10" s="46" t="s">
        <v>44</v>
      </c>
      <c r="E10" s="14" t="s">
        <v>44</v>
      </c>
      <c r="F10" s="50"/>
      <c r="G10" s="46" t="s">
        <v>44</v>
      </c>
      <c r="H10" s="14" t="s">
        <v>44</v>
      </c>
      <c r="I10" s="14" t="s">
        <v>44</v>
      </c>
      <c r="J10" s="32" t="s">
        <v>44</v>
      </c>
    </row>
    <row r="11" spans="1:10" ht="16.5" thickBot="1">
      <c r="A11" s="19"/>
      <c r="B11" s="20"/>
      <c r="C11" s="37"/>
      <c r="D11" s="76" t="s">
        <v>49</v>
      </c>
      <c r="E11" s="21">
        <v>550</v>
      </c>
      <c r="F11" s="22">
        <v>105.65</v>
      </c>
      <c r="G11" s="22">
        <v>674.81</v>
      </c>
      <c r="H11" s="22">
        <v>21.49</v>
      </c>
      <c r="I11" s="22">
        <v>24.11</v>
      </c>
      <c r="J11" s="23">
        <v>102.37</v>
      </c>
    </row>
    <row r="12" spans="1:10" ht="15.75">
      <c r="A12" s="24" t="s">
        <v>19</v>
      </c>
      <c r="B12" s="3" t="s">
        <v>20</v>
      </c>
      <c r="C12" s="2">
        <v>42</v>
      </c>
      <c r="D12" s="30" t="s">
        <v>34</v>
      </c>
      <c r="E12" s="30">
        <v>100</v>
      </c>
      <c r="F12" s="49">
        <v>14.08</v>
      </c>
      <c r="G12" s="45">
        <v>52.3</v>
      </c>
      <c r="H12" s="30">
        <v>0.09</v>
      </c>
      <c r="I12" s="30">
        <v>1.25</v>
      </c>
      <c r="J12" s="39">
        <v>11.61</v>
      </c>
    </row>
    <row r="13" spans="1:10" ht="31.5">
      <c r="A13" s="12" t="s">
        <v>40</v>
      </c>
      <c r="B13" s="16" t="s">
        <v>21</v>
      </c>
      <c r="C13" s="44">
        <v>82</v>
      </c>
      <c r="D13" s="14" t="s">
        <v>50</v>
      </c>
      <c r="E13" s="41">
        <v>255</v>
      </c>
      <c r="F13" s="72">
        <v>17.18</v>
      </c>
      <c r="G13" s="53">
        <v>272.61</v>
      </c>
      <c r="H13" s="41">
        <v>14.15</v>
      </c>
      <c r="I13" s="41">
        <v>11.06</v>
      </c>
      <c r="J13" s="43">
        <v>10.6</v>
      </c>
    </row>
    <row r="14" spans="1:10" ht="15.75">
      <c r="A14" s="15"/>
      <c r="B14" s="16" t="s">
        <v>22</v>
      </c>
      <c r="C14" s="1">
        <v>279</v>
      </c>
      <c r="D14" s="14" t="s">
        <v>39</v>
      </c>
      <c r="E14" s="14">
        <v>130</v>
      </c>
      <c r="F14" s="50">
        <v>58.24</v>
      </c>
      <c r="G14" s="46">
        <v>133.32</v>
      </c>
      <c r="H14" s="14">
        <v>8.52</v>
      </c>
      <c r="I14" s="14">
        <v>11.23</v>
      </c>
      <c r="J14" s="39">
        <v>21.15</v>
      </c>
    </row>
    <row r="15" spans="1:10" ht="18.75">
      <c r="A15" s="28"/>
      <c r="B15" s="16" t="s">
        <v>23</v>
      </c>
      <c r="C15" s="2">
        <v>205</v>
      </c>
      <c r="D15" s="14" t="s">
        <v>36</v>
      </c>
      <c r="E15" s="14">
        <v>180</v>
      </c>
      <c r="F15" s="49">
        <v>11.42</v>
      </c>
      <c r="G15" s="46">
        <v>226.08</v>
      </c>
      <c r="H15" s="14">
        <v>6.2</v>
      </c>
      <c r="I15" s="14">
        <v>7.19</v>
      </c>
      <c r="J15" s="39">
        <v>34.22</v>
      </c>
    </row>
    <row r="16" spans="1:10" ht="15.75">
      <c r="A16" s="15"/>
      <c r="B16" s="16" t="s">
        <v>24</v>
      </c>
      <c r="C16" s="2">
        <v>348</v>
      </c>
      <c r="D16" s="14" t="s">
        <v>42</v>
      </c>
      <c r="E16" s="14">
        <v>200</v>
      </c>
      <c r="F16" s="50">
        <v>8</v>
      </c>
      <c r="G16" s="46">
        <v>114.86</v>
      </c>
      <c r="H16" s="14">
        <v>0.78</v>
      </c>
      <c r="I16" s="14">
        <v>0.78</v>
      </c>
      <c r="J16" s="39">
        <v>27.63</v>
      </c>
    </row>
    <row r="17" spans="1:10" ht="15.75">
      <c r="A17" s="15"/>
      <c r="B17" s="16" t="s">
        <v>46</v>
      </c>
      <c r="C17" s="59" t="s">
        <v>28</v>
      </c>
      <c r="D17" s="46" t="s">
        <v>27</v>
      </c>
      <c r="E17" s="14">
        <v>30</v>
      </c>
      <c r="F17" s="50">
        <v>1.66</v>
      </c>
      <c r="G17" s="46">
        <v>68.97</v>
      </c>
      <c r="H17" s="14">
        <v>1.68</v>
      </c>
      <c r="I17" s="14">
        <v>0.33</v>
      </c>
      <c r="J17" s="39">
        <v>14.82</v>
      </c>
    </row>
    <row r="18" spans="1:10" ht="15.75">
      <c r="A18" s="15"/>
      <c r="B18" s="16" t="s">
        <v>46</v>
      </c>
      <c r="C18" s="59" t="s">
        <v>28</v>
      </c>
      <c r="D18" s="46" t="s">
        <v>29</v>
      </c>
      <c r="E18" s="14">
        <v>40</v>
      </c>
      <c r="F18" s="54">
        <v>2.27</v>
      </c>
      <c r="G18" s="46">
        <v>83.52</v>
      </c>
      <c r="H18" s="14">
        <v>0.4</v>
      </c>
      <c r="I18" s="14">
        <v>3.16</v>
      </c>
      <c r="J18" s="39">
        <v>19.32</v>
      </c>
    </row>
    <row r="19" spans="1:10" ht="15.75">
      <c r="A19" s="15"/>
      <c r="B19" s="26"/>
      <c r="C19" s="35"/>
      <c r="D19" s="14" t="s">
        <v>44</v>
      </c>
      <c r="E19" s="14" t="s">
        <v>44</v>
      </c>
      <c r="F19" s="52"/>
      <c r="G19" s="14" t="s">
        <v>44</v>
      </c>
      <c r="H19" s="14" t="s">
        <v>44</v>
      </c>
      <c r="I19" s="14" t="s">
        <v>44</v>
      </c>
      <c r="J19" s="39" t="s">
        <v>44</v>
      </c>
    </row>
    <row r="20" spans="1:10" ht="16.5" thickBot="1">
      <c r="A20" s="19"/>
      <c r="B20" s="20"/>
      <c r="C20" s="37"/>
      <c r="D20" s="76" t="s">
        <v>49</v>
      </c>
      <c r="E20" s="27">
        <v>935</v>
      </c>
      <c r="F20" s="22">
        <v>112.85</v>
      </c>
      <c r="G20" s="22">
        <v>951.66000000000008</v>
      </c>
      <c r="H20" s="22">
        <v>31.819999999999997</v>
      </c>
      <c r="I20" s="22">
        <v>35</v>
      </c>
      <c r="J20" s="40">
        <v>139.35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Elizabet</cp:lastModifiedBy>
  <cp:lastPrinted>2021-09-02T17:09:06Z</cp:lastPrinted>
  <dcterms:created xsi:type="dcterms:W3CDTF">2021-05-24T16:42:18Z</dcterms:created>
  <dcterms:modified xsi:type="dcterms:W3CDTF">2021-11-21T14:35:52Z</dcterms:modified>
</cp:coreProperties>
</file>